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215" windowHeight="10710" activeTab="2"/>
  </bookViews>
  <sheets>
    <sheet name="表一" sheetId="5" r:id="rId1"/>
    <sheet name="表二" sheetId="2" r:id="rId2"/>
    <sheet name="表三" sheetId="3" r:id="rId3"/>
    <sheet name="表四" sheetId="4" r:id="rId4"/>
  </sheets>
  <definedNames>
    <definedName name="OLE_LINK14" localSheetId="1">表二!$C$36</definedName>
    <definedName name="_xlnm.Print_Titles" localSheetId="1">表二!$2:$5</definedName>
  </definedNames>
  <calcPr calcId="144525" fullCalcOnLoad="1"/>
</workbook>
</file>

<file path=xl/sharedStrings.xml><?xml version="1.0" encoding="utf-8"?>
<sst xmlns="http://schemas.openxmlformats.org/spreadsheetml/2006/main" count="173" uniqueCount="141">
  <si>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</si>
  <si>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</si>
  <si>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</si>
  <si>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</si>
  <si>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</si>
  <si>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</si>
  <si>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</si>
  <si>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</si>
  <si>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</si>
  <si>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</si>
  <si>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</si>
  <si>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</si>
  <si>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</si>
  <si>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</si>
  <si>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</si>
  <si>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</si>
  <si>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</si>
  <si>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</si>
  <si>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</si>
  <si>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</si>
  <si>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</si>
  <si>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</si>
  <si>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</si>
  <si>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</si>
  <si>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</si>
  <si>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附表二</t>
  </si>
  <si>
    <t>专升本专业教育课程计划进程表</t>
  </si>
  <si>
    <r>
      <t>1</t>
    </r>
    <r>
      <rPr>
        <b/>
        <sz val="10.5"/>
        <rFont val="楷体"/>
        <family val="3"/>
        <charset val="134"/>
      </rPr>
      <t>学年</t>
    </r>
  </si>
  <si>
    <r>
      <t>2</t>
    </r>
    <r>
      <rPr>
        <b/>
        <sz val="10.5"/>
        <rFont val="楷体"/>
        <family val="3"/>
        <charset val="134"/>
      </rPr>
      <t>学年</t>
    </r>
  </si>
  <si>
    <r>
      <t>3</t>
    </r>
    <r>
      <rPr>
        <b/>
        <sz val="10.5"/>
        <rFont val="楷体"/>
        <family val="3"/>
        <charset val="134"/>
      </rPr>
      <t>学年</t>
    </r>
  </si>
  <si>
    <r>
      <t>4</t>
    </r>
    <r>
      <rPr>
        <b/>
        <sz val="10.5"/>
        <rFont val="楷体"/>
        <family val="3"/>
        <charset val="134"/>
      </rPr>
      <t>学年</t>
    </r>
  </si>
  <si>
    <t>离散数学</t>
  </si>
  <si>
    <t>Discrete Mathematics</t>
  </si>
  <si>
    <t>概率论与数理统计</t>
  </si>
  <si>
    <t>Probability Theory And Mathematical Statistics</t>
  </si>
  <si>
    <t>系统分析与设计</t>
  </si>
  <si>
    <t>System Analysis and Design</t>
  </si>
  <si>
    <t>软件测试与质量保证</t>
  </si>
  <si>
    <t>Software Testing and Quality Assurance</t>
  </si>
  <si>
    <t>操作系统原理</t>
  </si>
  <si>
    <t>Principle of Operating System</t>
  </si>
  <si>
    <t>操作系统课程设计</t>
  </si>
  <si>
    <t>CourseDesign of Operating System</t>
  </si>
  <si>
    <t>数据库原理</t>
  </si>
  <si>
    <t>Principle of Database</t>
  </si>
  <si>
    <t>软件工程</t>
  </si>
  <si>
    <t>Software Engineering</t>
  </si>
  <si>
    <t>软件工程课程设计</t>
  </si>
  <si>
    <t xml:space="preserve">Course Design of Software Engineering </t>
  </si>
  <si>
    <r>
      <t>2</t>
    </r>
    <r>
      <rPr>
        <sz val="9"/>
        <color indexed="10"/>
        <rFont val="楷体"/>
        <family val="3"/>
        <charset val="134"/>
      </rPr>
      <t>周</t>
    </r>
  </si>
  <si>
    <t>软件项目管理</t>
  </si>
  <si>
    <t>Software Project Management</t>
  </si>
  <si>
    <t>软件配置管理</t>
  </si>
  <si>
    <t xml:space="preserve">
Software Configuration Management</t>
  </si>
  <si>
    <t>计算机网络</t>
  </si>
  <si>
    <t xml:space="preserve">Computer Network </t>
  </si>
  <si>
    <t>计算机网络实训</t>
  </si>
  <si>
    <t>Computer Network Training</t>
  </si>
  <si>
    <t>软件工程综合实训</t>
  </si>
  <si>
    <t>Comprehensive Training of Software Engineering</t>
  </si>
  <si>
    <t>认识实习</t>
  </si>
  <si>
    <t>Cognition Practice</t>
  </si>
  <si>
    <r>
      <t>2</t>
    </r>
    <r>
      <rPr>
        <sz val="9"/>
        <rFont val="楷体"/>
        <family val="3"/>
        <charset val="134"/>
      </rPr>
      <t>周</t>
    </r>
  </si>
  <si>
    <t>工作实习</t>
  </si>
  <si>
    <t>Work Practice</t>
  </si>
  <si>
    <t>毕业设计</t>
  </si>
  <si>
    <t>Graduation Project</t>
  </si>
  <si>
    <r>
      <t>12</t>
    </r>
    <r>
      <rPr>
        <sz val="9"/>
        <rFont val="楷体"/>
        <family val="3"/>
        <charset val="134"/>
      </rPr>
      <t>周</t>
    </r>
  </si>
  <si>
    <t>专业必修课合计</t>
  </si>
  <si>
    <t>专业选修课</t>
  </si>
  <si>
    <r>
      <t>UI</t>
    </r>
    <r>
      <rPr>
        <sz val="10.5"/>
        <rFont val="楷体"/>
        <family val="3"/>
        <charset val="134"/>
      </rPr>
      <t>界面设计</t>
    </r>
  </si>
  <si>
    <t>UI Interface Design</t>
  </si>
  <si>
    <t>多媒体信息处理</t>
  </si>
  <si>
    <t>Multimedia Signal Processing</t>
  </si>
  <si>
    <r>
      <t>Web</t>
    </r>
    <r>
      <rPr>
        <sz val="10.5"/>
        <rFont val="楷体"/>
        <family val="3"/>
        <charset val="134"/>
      </rPr>
      <t>编程技术</t>
    </r>
  </si>
  <si>
    <t>Web Programming Technology</t>
  </si>
  <si>
    <t>编译原理</t>
  </si>
  <si>
    <t>Compiling Principle</t>
  </si>
  <si>
    <t>计算机系统结构</t>
  </si>
  <si>
    <t>Computer System Structure</t>
  </si>
  <si>
    <t>数字电路与逻辑设计</t>
  </si>
  <si>
    <t>Digital Circuit and Logic Design</t>
  </si>
  <si>
    <r>
      <t>MySQL</t>
    </r>
    <r>
      <rPr>
        <sz val="10.5"/>
        <rFont val="楷体"/>
        <family val="3"/>
        <charset val="134"/>
      </rPr>
      <t>数据库应用</t>
    </r>
  </si>
  <si>
    <t>MySQL Database Application</t>
  </si>
  <si>
    <t>信息安全技术</t>
  </si>
  <si>
    <t>Information Security Technology</t>
  </si>
  <si>
    <t>计算机视觉及应用</t>
  </si>
  <si>
    <t>Computer Vision and Application</t>
  </si>
  <si>
    <r>
      <t>Python</t>
    </r>
    <r>
      <rPr>
        <sz val="10.5"/>
        <rFont val="楷体"/>
        <family val="3"/>
        <charset val="134"/>
      </rPr>
      <t>程序设计</t>
    </r>
  </si>
  <si>
    <t>Python Programming</t>
  </si>
  <si>
    <r>
      <t>Java EE</t>
    </r>
    <r>
      <rPr>
        <sz val="10.5"/>
        <rFont val="楷体"/>
        <family val="3"/>
        <charset val="134"/>
      </rPr>
      <t>开发</t>
    </r>
  </si>
  <si>
    <t>Java EE  Development</t>
  </si>
  <si>
    <t>计算机组成原理</t>
  </si>
  <si>
    <t>Principles of Computer Composition</t>
  </si>
  <si>
    <r>
      <t>Linux</t>
    </r>
    <r>
      <rPr>
        <sz val="10.5"/>
        <rFont val="楷体"/>
        <family val="3"/>
        <charset val="134"/>
      </rPr>
      <t>系统与应用</t>
    </r>
  </si>
  <si>
    <t>Linux System and Application</t>
  </si>
  <si>
    <t>嵌入式系统</t>
  </si>
  <si>
    <t>Embedded System and Application</t>
  </si>
  <si>
    <t>电子商务</t>
  </si>
  <si>
    <t>Electronic Commerce</t>
  </si>
  <si>
    <t>物联网技术及应用</t>
  </si>
  <si>
    <t>Internet of Things Technology and Application</t>
  </si>
  <si>
    <t>企业家论坛</t>
  </si>
  <si>
    <t>Business Forum</t>
  </si>
  <si>
    <r>
      <t>6(1-4</t>
    </r>
    <r>
      <rPr>
        <sz val="10.5"/>
        <rFont val="楷体"/>
        <family val="3"/>
        <charset val="134"/>
      </rPr>
      <t>周</t>
    </r>
    <r>
      <rPr>
        <sz val="10.5"/>
        <rFont val="Times New Roman"/>
        <family val="1"/>
        <charset val="0"/>
      </rPr>
      <t>)</t>
    </r>
  </si>
  <si>
    <t>创新创业项目及学科竞赛</t>
  </si>
  <si>
    <t>Innovative Entrepreneurship Programs and Disciplines Competition</t>
  </si>
  <si>
    <r>
      <t>1</t>
    </r>
    <r>
      <rPr>
        <sz val="10.5"/>
        <rFont val="楷体"/>
        <family val="3"/>
        <charset val="134"/>
      </rPr>
      <t>周</t>
    </r>
  </si>
  <si>
    <t>企业项目实践</t>
  </si>
  <si>
    <t>Enterprise Project Practice</t>
  </si>
  <si>
    <t>专业选修课合计</t>
  </si>
  <si>
    <t xml:space="preserve">备注：1.专业必修课最少修满46学分。
</t>
  </si>
  <si>
    <t>2.专业选修课最少修满28学分。</t>
  </si>
  <si>
    <t>附表三</t>
  </si>
  <si>
    <t>专升本成长教育课程计划进程表</t>
  </si>
  <si>
    <r>
      <rPr>
        <b/>
        <sz val="10.5"/>
        <color indexed="8"/>
        <rFont val="楷体"/>
        <family val="3"/>
        <charset val="134"/>
      </rPr>
      <t>1</t>
    </r>
    <r>
      <rPr>
        <b/>
        <sz val="10.5"/>
        <color indexed="8"/>
        <rFont val="楷体"/>
        <family val="3"/>
        <charset val="134"/>
      </rPr>
      <t>学年</t>
    </r>
  </si>
  <si>
    <r>
      <rPr>
        <b/>
        <sz val="10.5"/>
        <color indexed="8"/>
        <rFont val="楷体"/>
        <family val="3"/>
        <charset val="134"/>
      </rPr>
      <t>2</t>
    </r>
    <r>
      <rPr>
        <b/>
        <sz val="10.5"/>
        <color indexed="8"/>
        <rFont val="楷体"/>
        <family val="3"/>
        <charset val="134"/>
      </rPr>
      <t>学年</t>
    </r>
  </si>
  <si>
    <r>
      <rPr>
        <b/>
        <sz val="10.5"/>
        <color indexed="8"/>
        <rFont val="楷体"/>
        <family val="3"/>
        <charset val="134"/>
      </rPr>
      <t>3</t>
    </r>
    <r>
      <rPr>
        <b/>
        <sz val="10.5"/>
        <color indexed="8"/>
        <rFont val="楷体"/>
        <family val="3"/>
        <charset val="134"/>
      </rPr>
      <t>学年</t>
    </r>
  </si>
  <si>
    <r>
      <rPr>
        <b/>
        <sz val="10.5"/>
        <color indexed="8"/>
        <rFont val="楷体"/>
        <family val="3"/>
        <charset val="134"/>
      </rPr>
      <t>4</t>
    </r>
    <r>
      <rPr>
        <b/>
        <sz val="10.5"/>
        <color indexed="8"/>
        <rFont val="楷体"/>
        <family val="3"/>
        <charset val="134"/>
      </rPr>
      <t>学年</t>
    </r>
  </si>
  <si>
    <t>成长教育课</t>
  </si>
  <si>
    <t>成长必修课</t>
  </si>
  <si>
    <t>创业基础（实践）</t>
  </si>
  <si>
    <t>Foundation of  Establishing a business</t>
  </si>
  <si>
    <t>12(1-4周)</t>
  </si>
  <si>
    <r>
      <rPr>
        <sz val="10.5"/>
        <color indexed="8"/>
        <rFont val="楷体"/>
        <family val="3"/>
        <charset val="134"/>
      </rPr>
      <t>就业指导（实践）</t>
    </r>
  </si>
  <si>
    <t>Employment Guidance</t>
  </si>
  <si>
    <r>
      <t>6(1-3</t>
    </r>
    <r>
      <rPr>
        <sz val="10.5"/>
        <color indexed="8"/>
        <rFont val="楷体"/>
        <family val="3"/>
        <charset val="134"/>
      </rPr>
      <t>周</t>
    </r>
    <r>
      <rPr>
        <sz val="10.5"/>
        <color indexed="8"/>
        <rFont val="Times New Roman"/>
        <family val="1"/>
        <charset val="0"/>
      </rPr>
      <t>)</t>
    </r>
  </si>
  <si>
    <t>合计</t>
  </si>
  <si>
    <t>附表四</t>
  </si>
  <si>
    <t>各学期学分分配表</t>
  </si>
  <si>
    <t>课程类别</t>
  </si>
  <si>
    <t>总学分</t>
  </si>
  <si>
    <t>五</t>
  </si>
  <si>
    <t>六</t>
  </si>
  <si>
    <t>七</t>
  </si>
  <si>
    <t>八</t>
  </si>
  <si>
    <t>公共教育课</t>
  </si>
  <si>
    <t>通识必修课</t>
  </si>
  <si>
    <t>专业教育课</t>
  </si>
  <si>
    <t>专业必修课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</si>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</sst>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0.5"/>
      <name val="楷体"/>
      <family val="3"/>
      <charset val="134"/>
    </font>
    <font>
      <sz val="10.5"/>
      <name val="楷体"/>
      <family val="3"/>
      <charset val="134"/>
    </font>
    <font>
      <sz val="10.5"/>
      <color rgb="FFFF0000"/>
      <name val="楷体"/>
      <family val="3"/>
      <charset val="134"/>
    </font>
    <font>
      <b/>
      <sz val="16"/>
      <color theme="1"/>
      <name val="宋体"/>
      <charset val="134"/>
    </font>
    <font>
      <b/>
      <sz val="10.5"/>
      <color theme="1"/>
      <name val="楷体"/>
      <family val="3"/>
      <charset val="134"/>
    </font>
    <font>
      <sz val="10.5"/>
      <color theme="1"/>
      <name val="楷体"/>
      <family val="3"/>
      <charset val="134"/>
    </font>
    <font>
      <sz val="11"/>
      <color rgb="FF000000"/>
      <name val="宋体"/>
      <charset val="134"/>
      <scheme val="minor"/>
    </font>
    <font>
      <sz val="9"/>
      <color rgb="FF000000"/>
      <name val="Times New Roman"/>
      <family val="1"/>
      <charset val="0"/>
    </font>
    <font>
      <sz val="10.5"/>
      <color rgb="FF000000"/>
      <name val="楷体"/>
      <family val="3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family val="1"/>
      <charset val="0"/>
    </font>
    <font>
      <sz val="9"/>
      <color theme="1"/>
      <name val="Times New Roman"/>
      <family val="1"/>
      <charset val="0"/>
    </font>
    <font>
      <sz val="9"/>
      <color theme="1"/>
      <name val="宋体"/>
      <charset val="134"/>
    </font>
    <font>
      <sz val="11"/>
      <color rgb="FFFF0000"/>
      <name val="宋体"/>
      <charset val="134"/>
      <scheme val="minor"/>
    </font>
    <font>
      <sz val="10.5"/>
      <name val="宋体"/>
      <charset val="134"/>
      <scheme val="minor"/>
    </font>
    <font>
      <b/>
      <sz val="10.5"/>
      <name val="Times New Roman"/>
      <family val="1"/>
      <charset val="0"/>
    </font>
    <font>
      <sz val="10.5"/>
      <name val="Times New Roman"/>
      <family val="1"/>
      <charset val="0"/>
    </font>
    <font>
      <sz val="9"/>
      <name val="Times New Roman"/>
      <family val="1"/>
      <charset val="0"/>
    </font>
    <font>
      <sz val="9"/>
      <color rgb="FFFF0000"/>
      <name val="Times New Roman"/>
      <family val="1"/>
      <charset val="0"/>
    </font>
    <font>
      <sz val="9"/>
      <name val="宋体"/>
      <charset val="134"/>
    </font>
    <font>
      <sz val="11"/>
      <name val="楷体"/>
      <family val="3"/>
      <charset val="134"/>
    </font>
    <font>
      <sz val="11"/>
      <name val="Times New Roman"/>
      <family val="1"/>
      <charset val="0"/>
    </font>
    <font>
      <sz val="10.5"/>
      <color rgb="FFFF0000"/>
      <name val="Times New Roman"/>
      <family val="1"/>
      <charset val="0"/>
    </font>
    <font>
      <sz val="9"/>
      <name val="楷体"/>
      <family val="3"/>
      <charset val="134"/>
    </font>
    <font>
      <b/>
      <sz val="10.5"/>
      <color rgb="FF000000"/>
      <name val="楷体"/>
      <family val="3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theme="11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0.5"/>
      <color indexed="8"/>
      <name val="楷体"/>
      <family val="3"/>
      <charset val="134"/>
    </font>
    <font>
      <sz val="10.5"/>
      <color indexed="8"/>
      <name val="楷体"/>
      <family val="3"/>
      <charset val="134"/>
    </font>
    <font>
      <sz val="10.5"/>
      <color indexed="8"/>
      <name val="Times New Roman"/>
      <family val="1"/>
      <charset val="0"/>
    </font>
    <font>
      <sz val="9"/>
      <color indexed="10"/>
      <name val="楷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0" fillId="8" borderId="19" applyNumberFormat="0" applyFont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9" fillId="12" borderId="23" applyNumberFormat="0" applyAlignment="0" applyProtection="0">
      <alignment vertical="center"/>
    </xf>
    <xf numFmtId="0" fontId="40" fillId="12" borderId="18" applyNumberFormat="0" applyAlignment="0" applyProtection="0">
      <alignment vertical="center"/>
    </xf>
    <xf numFmtId="0" fontId="41" fillId="13" borderId="24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43" fillId="0" borderId="26" applyNumberFormat="0" applyFill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1" fillId="0" borderId="5" xfId="5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17" fillId="0" borderId="0" xfId="0" applyFont="1">
      <alignment vertical="center"/>
    </xf>
    <xf numFmtId="0" fontId="1" fillId="0" borderId="0" xfId="0" applyFont="1" applyFill="1" applyBorder="1">
      <alignment vertical="center"/>
    </xf>
    <xf numFmtId="0" fontId="18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2" fillId="2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51" applyFont="1" applyFill="1" applyBorder="1" applyAlignment="1" applyProtection="1">
      <alignment horizontal="center" vertical="center" wrapText="1"/>
      <protection locked="0"/>
    </xf>
    <xf numFmtId="0" fontId="21" fillId="0" borderId="2" xfId="51" applyFont="1" applyFill="1" applyBorder="1" applyAlignment="1" applyProtection="1">
      <alignment horizontal="center" vertical="center" wrapText="1"/>
      <protection locked="0"/>
    </xf>
    <xf numFmtId="0" fontId="21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6" fillId="0" borderId="2" xfId="50" applyFont="1" applyFill="1" applyBorder="1" applyAlignment="1">
      <alignment horizontal="center" vertical="center" wrapText="1"/>
    </xf>
    <xf numFmtId="0" fontId="20" fillId="0" borderId="2" xfId="50" applyFont="1" applyFill="1" applyBorder="1" applyAlignment="1">
      <alignment horizontal="center" vertical="center" wrapText="1"/>
    </xf>
    <xf numFmtId="0" fontId="27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25" fillId="0" borderId="2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7" fillId="0" borderId="2" xfId="0" applyFont="1" applyFill="1" applyBorder="1">
      <alignment vertical="center"/>
    </xf>
    <xf numFmtId="0" fontId="26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>
      <alignment vertical="center"/>
    </xf>
    <xf numFmtId="0" fontId="1" fillId="0" borderId="0" xfId="0" applyFont="1" applyFill="1">
      <alignment vertical="center"/>
    </xf>
    <xf numFmtId="0" fontId="25" fillId="0" borderId="0" xfId="0" applyFont="1" applyFill="1">
      <alignment vertical="center"/>
    </xf>
    <xf numFmtId="0" fontId="17" fillId="0" borderId="9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zoomScale="85" zoomScaleNormal="85" workbookViewId="0">
      <selection activeCell="H14" sqref="H14"/>
    </sheetView>
  </sheetViews>
  <sheetFormatPr defaultColWidth="8.90833333333333" defaultRowHeight="13.5"/>
  <cols>
    <col min="1" max="1" width="6" customWidth="1"/>
    <col min="4" max="4" width="5.90833333333333" customWidth="1"/>
    <col min="5" max="7" width="4.09166666666667" customWidth="1"/>
    <col min="8" max="8" width="4.725" customWidth="1"/>
    <col min="9" max="16" width="5" customWidth="1"/>
  </cols>
  <sheetData>
    <row r="1" spans="1:16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ht="21" spans="1:16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ht="14.25" spans="1:16">
      <c r="A3" s="63" t="s">
        <v>2</v>
      </c>
      <c r="B3" s="63"/>
      <c r="C3" s="64" t="s">
        <v>3</v>
      </c>
      <c r="D3" s="64" t="s">
        <v>4</v>
      </c>
      <c r="E3" s="64" t="s">
        <v>5</v>
      </c>
      <c r="F3" s="64"/>
      <c r="G3" s="64"/>
      <c r="H3" s="64"/>
      <c r="I3" s="64" t="s">
        <v>6</v>
      </c>
      <c r="J3" s="64"/>
      <c r="K3" s="64"/>
      <c r="L3" s="64"/>
      <c r="M3" s="64"/>
      <c r="N3" s="64"/>
      <c r="O3" s="64"/>
      <c r="P3" s="64"/>
    </row>
    <row r="4" ht="14.25" spans="1:16">
      <c r="A4" s="63"/>
      <c r="B4" s="63"/>
      <c r="C4" s="64"/>
      <c r="D4" s="64"/>
      <c r="E4" s="65" t="s">
        <v>7</v>
      </c>
      <c r="F4" s="65" t="s">
        <v>8</v>
      </c>
      <c r="G4" s="64" t="s">
        <v>9</v>
      </c>
      <c r="H4" s="64" t="s">
        <v>10</v>
      </c>
      <c r="I4" s="64" t="s">
        <v>11</v>
      </c>
      <c r="J4" s="64"/>
      <c r="K4" s="64" t="s">
        <v>12</v>
      </c>
      <c r="L4" s="64"/>
      <c r="M4" s="64" t="s">
        <v>13</v>
      </c>
      <c r="N4" s="64"/>
      <c r="O4" s="64" t="s">
        <v>14</v>
      </c>
      <c r="P4" s="64"/>
    </row>
    <row r="5" spans="1:16">
      <c r="A5" s="66"/>
      <c r="B5" s="66"/>
      <c r="C5" s="67"/>
      <c r="D5" s="67"/>
      <c r="E5" s="68"/>
      <c r="F5" s="68"/>
      <c r="G5" s="67"/>
      <c r="H5" s="67"/>
      <c r="I5" s="68">
        <v>1</v>
      </c>
      <c r="J5" s="68">
        <v>2</v>
      </c>
      <c r="K5" s="68">
        <v>3</v>
      </c>
      <c r="L5" s="68">
        <v>4</v>
      </c>
      <c r="M5" s="67">
        <v>5</v>
      </c>
      <c r="N5" s="67">
        <v>6</v>
      </c>
      <c r="O5" s="67">
        <v>7</v>
      </c>
      <c r="P5" s="67">
        <v>8</v>
      </c>
    </row>
    <row r="6" ht="43" customHeight="1" spans="1:16">
      <c r="A6" s="69" t="s">
        <v>15</v>
      </c>
      <c r="B6" s="69" t="s">
        <v>16</v>
      </c>
      <c r="C6" s="69" t="s">
        <v>17</v>
      </c>
      <c r="D6" s="69" t="s">
        <v>18</v>
      </c>
      <c r="E6" s="69">
        <v>2</v>
      </c>
      <c r="F6" s="69">
        <v>36</v>
      </c>
      <c r="G6" s="69">
        <v>36</v>
      </c>
      <c r="H6" s="69">
        <v>0</v>
      </c>
      <c r="I6" s="69"/>
      <c r="J6" s="69"/>
      <c r="K6" s="69"/>
      <c r="L6" s="69"/>
      <c r="M6" s="69"/>
      <c r="N6" s="69" t="s">
        <v>19</v>
      </c>
      <c r="O6" s="69"/>
      <c r="P6" s="69"/>
    </row>
    <row r="7" ht="41" customHeight="1" spans="1:16">
      <c r="A7" s="69"/>
      <c r="B7" s="69"/>
      <c r="C7" s="69" t="s">
        <v>20</v>
      </c>
      <c r="D7" s="69" t="s">
        <v>21</v>
      </c>
      <c r="E7" s="69">
        <v>1</v>
      </c>
      <c r="F7" s="69">
        <v>18</v>
      </c>
      <c r="G7" s="69">
        <v>18</v>
      </c>
      <c r="H7" s="69">
        <v>0</v>
      </c>
      <c r="I7" s="73" t="s">
        <v>22</v>
      </c>
      <c r="J7" s="74"/>
      <c r="K7" s="74"/>
      <c r="L7" s="74"/>
      <c r="M7" s="74"/>
      <c r="N7" s="74"/>
      <c r="O7" s="74"/>
      <c r="P7" s="75"/>
    </row>
    <row r="8" spans="1:16">
      <c r="A8" s="69" t="s">
        <v>23</v>
      </c>
      <c r="B8" s="69"/>
      <c r="C8" s="69"/>
      <c r="D8" s="69"/>
      <c r="E8" s="70">
        <v>3</v>
      </c>
      <c r="F8" s="70">
        <f t="shared" ref="F8:M8" si="0">SUM(F6:F7)</f>
        <v>54</v>
      </c>
      <c r="G8" s="70">
        <f t="shared" si="0"/>
        <v>54</v>
      </c>
      <c r="H8" s="70">
        <f t="shared" si="0"/>
        <v>0</v>
      </c>
      <c r="I8" s="70">
        <f t="shared" si="0"/>
        <v>0</v>
      </c>
      <c r="J8" s="70">
        <f t="shared" si="0"/>
        <v>0</v>
      </c>
      <c r="K8" s="70">
        <f t="shared" si="0"/>
        <v>0</v>
      </c>
      <c r="L8" s="70">
        <f t="shared" si="0"/>
        <v>0</v>
      </c>
      <c r="M8" s="70">
        <f t="shared" si="0"/>
        <v>0</v>
      </c>
      <c r="N8" s="70">
        <v>4</v>
      </c>
      <c r="O8" s="70">
        <f>SUM(O6:O7)</f>
        <v>0</v>
      </c>
      <c r="P8" s="70"/>
    </row>
    <row r="9" ht="61" customHeight="1" spans="1:16">
      <c r="A9" s="71" t="s">
        <v>24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</row>
  </sheetData>
  <mergeCells count="19">
    <mergeCell ref="A2:P2"/>
    <mergeCell ref="E3:H3"/>
    <mergeCell ref="I3:P3"/>
    <mergeCell ref="I4:J4"/>
    <mergeCell ref="K4:L4"/>
    <mergeCell ref="M4:N4"/>
    <mergeCell ref="O4:P4"/>
    <mergeCell ref="I7:P7"/>
    <mergeCell ref="A8:D8"/>
    <mergeCell ref="A9:P9"/>
    <mergeCell ref="A6:A7"/>
    <mergeCell ref="B6:B7"/>
    <mergeCell ref="C3:C5"/>
    <mergeCell ref="D3:D5"/>
    <mergeCell ref="E4:E5"/>
    <mergeCell ref="F4:F5"/>
    <mergeCell ref="G4:G5"/>
    <mergeCell ref="H4:H5"/>
    <mergeCell ref="A3:B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5"/>
  <sheetViews>
    <sheetView zoomScale="85" zoomScaleNormal="85" zoomScaleSheetLayoutView="60" workbookViewId="0">
      <pane xSplit="2" ySplit="5" topLeftCell="C22" activePane="bottomRight" state="frozen"/>
      <selection/>
      <selection pane="topRight"/>
      <selection pane="bottomLeft"/>
      <selection pane="bottomRight" activeCell="M27" sqref="E24:E28 M27"/>
    </sheetView>
  </sheetViews>
  <sheetFormatPr defaultColWidth="9" defaultRowHeight="13.5"/>
  <cols>
    <col min="1" max="2" width="5.45" customWidth="1"/>
    <col min="3" max="3" width="10.3666666666667" customWidth="1"/>
    <col min="4" max="4" width="12.6333333333333" customWidth="1"/>
    <col min="5" max="8" width="3.54166666666667" customWidth="1"/>
    <col min="9" max="16" width="4" customWidth="1"/>
  </cols>
  <sheetData>
    <row r="1" spans="1:16">
      <c r="A1" s="26" t="s">
        <v>25</v>
      </c>
      <c r="B1" s="26"/>
      <c r="C1" s="26"/>
      <c r="D1" s="27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ht="34.9" customHeight="1" spans="1:16">
      <c r="A2" s="28" t="s">
        <v>26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ht="15" customHeight="1" spans="1:16">
      <c r="A3" s="6" t="s">
        <v>2</v>
      </c>
      <c r="B3" s="29"/>
      <c r="C3" s="6" t="s">
        <v>3</v>
      </c>
      <c r="D3" s="6" t="s">
        <v>4</v>
      </c>
      <c r="E3" s="6" t="s">
        <v>5</v>
      </c>
      <c r="F3" s="29"/>
      <c r="G3" s="29"/>
      <c r="H3" s="29"/>
      <c r="I3" s="6" t="s">
        <v>6</v>
      </c>
      <c r="J3" s="29"/>
      <c r="K3" s="29"/>
      <c r="L3" s="29"/>
      <c r="M3" s="29"/>
      <c r="N3" s="29"/>
      <c r="O3" s="29"/>
      <c r="P3" s="29"/>
    </row>
    <row r="4" spans="1:16">
      <c r="A4" s="29"/>
      <c r="B4" s="29"/>
      <c r="C4" s="29"/>
      <c r="D4" s="29"/>
      <c r="E4" s="6" t="s">
        <v>7</v>
      </c>
      <c r="F4" s="6" t="s">
        <v>8</v>
      </c>
      <c r="G4" s="6" t="s">
        <v>9</v>
      </c>
      <c r="H4" s="6" t="s">
        <v>10</v>
      </c>
      <c r="I4" s="29" t="s">
        <v>27</v>
      </c>
      <c r="J4" s="29"/>
      <c r="K4" s="29" t="s">
        <v>28</v>
      </c>
      <c r="L4" s="29"/>
      <c r="M4" s="29" t="s">
        <v>29</v>
      </c>
      <c r="N4" s="29"/>
      <c r="O4" s="29" t="s">
        <v>30</v>
      </c>
      <c r="P4" s="29"/>
    </row>
    <row r="5" ht="15" customHeight="1" spans="1:16">
      <c r="A5" s="29"/>
      <c r="B5" s="29"/>
      <c r="C5" s="29"/>
      <c r="D5" s="29"/>
      <c r="E5" s="29"/>
      <c r="F5" s="29"/>
      <c r="G5" s="29"/>
      <c r="H5" s="29"/>
      <c r="I5" s="29">
        <v>1</v>
      </c>
      <c r="J5" s="29">
        <v>2</v>
      </c>
      <c r="K5" s="29">
        <v>3</v>
      </c>
      <c r="L5" s="29">
        <v>4</v>
      </c>
      <c r="M5" s="29">
        <v>5</v>
      </c>
      <c r="N5" s="29">
        <v>6</v>
      </c>
      <c r="O5" s="29">
        <v>7</v>
      </c>
      <c r="P5" s="29">
        <v>8</v>
      </c>
    </row>
    <row r="6" ht="33" customHeight="1" spans="1:16">
      <c r="A6" s="30"/>
      <c r="B6" s="30"/>
      <c r="C6" s="12" t="s">
        <v>31</v>
      </c>
      <c r="D6" s="30" t="s">
        <v>32</v>
      </c>
      <c r="E6" s="30">
        <v>3</v>
      </c>
      <c r="F6" s="30">
        <v>54</v>
      </c>
      <c r="G6" s="30">
        <v>54</v>
      </c>
      <c r="H6" s="30">
        <v>0</v>
      </c>
      <c r="I6" s="30"/>
      <c r="J6" s="33"/>
      <c r="K6" s="33"/>
      <c r="L6" s="33"/>
      <c r="M6" s="30">
        <v>3</v>
      </c>
      <c r="N6" s="30"/>
      <c r="O6" s="30"/>
      <c r="P6" s="30"/>
    </row>
    <row r="7" ht="33" customHeight="1" spans="1:16">
      <c r="A7" s="30"/>
      <c r="B7" s="30"/>
      <c r="C7" s="12" t="s">
        <v>33</v>
      </c>
      <c r="D7" s="30" t="s">
        <v>34</v>
      </c>
      <c r="E7" s="30">
        <v>3</v>
      </c>
      <c r="F7" s="30">
        <v>54</v>
      </c>
      <c r="G7" s="30">
        <v>54</v>
      </c>
      <c r="H7" s="30">
        <v>0</v>
      </c>
      <c r="I7" s="30"/>
      <c r="J7" s="30"/>
      <c r="K7" s="30"/>
      <c r="L7" s="30"/>
      <c r="M7" s="30">
        <v>2</v>
      </c>
      <c r="N7" s="52"/>
      <c r="O7" s="30"/>
      <c r="P7" s="30"/>
    </row>
    <row r="8" ht="33" customHeight="1" spans="1:16">
      <c r="A8" s="30"/>
      <c r="B8" s="30"/>
      <c r="C8" s="12" t="s">
        <v>35</v>
      </c>
      <c r="D8" s="30" t="s">
        <v>36</v>
      </c>
      <c r="E8" s="30">
        <v>3</v>
      </c>
      <c r="F8" s="30">
        <v>54</v>
      </c>
      <c r="G8" s="30">
        <v>27</v>
      </c>
      <c r="H8" s="30">
        <v>27</v>
      </c>
      <c r="I8" s="30"/>
      <c r="J8" s="30"/>
      <c r="K8" s="30"/>
      <c r="L8" s="30"/>
      <c r="M8" s="30">
        <v>3</v>
      </c>
      <c r="N8" s="52"/>
      <c r="O8" s="30"/>
      <c r="P8" s="30"/>
    </row>
    <row r="9" ht="33" customHeight="1" spans="1:16">
      <c r="A9" s="30"/>
      <c r="B9" s="30"/>
      <c r="C9" s="12" t="s">
        <v>37</v>
      </c>
      <c r="D9" s="30" t="s">
        <v>38</v>
      </c>
      <c r="E9" s="30">
        <v>2</v>
      </c>
      <c r="F9" s="30">
        <v>36</v>
      </c>
      <c r="G9" s="30">
        <v>18</v>
      </c>
      <c r="H9" s="30">
        <v>18</v>
      </c>
      <c r="I9" s="30"/>
      <c r="J9" s="30"/>
      <c r="K9" s="30"/>
      <c r="L9" s="30"/>
      <c r="M9" s="30">
        <v>3</v>
      </c>
      <c r="N9" s="52"/>
      <c r="O9" s="30"/>
      <c r="P9" s="30"/>
    </row>
    <row r="10" ht="33" customHeight="1" spans="1:16">
      <c r="A10" s="30"/>
      <c r="B10" s="30"/>
      <c r="C10" s="12" t="s">
        <v>39</v>
      </c>
      <c r="D10" s="30" t="s">
        <v>40</v>
      </c>
      <c r="E10" s="30">
        <v>2</v>
      </c>
      <c r="F10" s="30">
        <v>36</v>
      </c>
      <c r="G10" s="30">
        <v>36</v>
      </c>
      <c r="H10" s="30">
        <v>0</v>
      </c>
      <c r="I10" s="30"/>
      <c r="J10" s="33"/>
      <c r="K10" s="33"/>
      <c r="L10" s="33"/>
      <c r="M10" s="30"/>
      <c r="N10" s="30">
        <v>3</v>
      </c>
      <c r="O10" s="30"/>
      <c r="P10" s="30"/>
    </row>
    <row r="11" ht="33" customHeight="1" spans="1:16">
      <c r="A11" s="30"/>
      <c r="B11" s="30"/>
      <c r="C11" s="12" t="s">
        <v>41</v>
      </c>
      <c r="D11" s="31" t="s">
        <v>42</v>
      </c>
      <c r="E11" s="31">
        <v>1</v>
      </c>
      <c r="F11" s="31">
        <v>24</v>
      </c>
      <c r="G11" s="31">
        <v>0</v>
      </c>
      <c r="H11" s="31">
        <v>24</v>
      </c>
      <c r="I11" s="31"/>
      <c r="J11" s="31"/>
      <c r="K11" s="31"/>
      <c r="L11" s="31"/>
      <c r="M11" s="30"/>
      <c r="N11" s="30">
        <v>2</v>
      </c>
      <c r="O11" s="30"/>
      <c r="P11" s="30"/>
    </row>
    <row r="12" ht="33" customHeight="1" spans="1:16">
      <c r="A12" s="30"/>
      <c r="B12" s="30"/>
      <c r="C12" s="32" t="s">
        <v>43</v>
      </c>
      <c r="D12" s="33" t="s">
        <v>44</v>
      </c>
      <c r="E12" s="33">
        <v>3</v>
      </c>
      <c r="F12" s="33">
        <v>54</v>
      </c>
      <c r="G12" s="33">
        <v>36</v>
      </c>
      <c r="H12" s="33">
        <v>18</v>
      </c>
      <c r="I12" s="33"/>
      <c r="J12" s="33"/>
      <c r="K12" s="33"/>
      <c r="L12" s="33"/>
      <c r="M12" s="33"/>
      <c r="N12" s="33">
        <v>3</v>
      </c>
      <c r="O12" s="30"/>
      <c r="P12" s="30"/>
    </row>
    <row r="13" ht="33" customHeight="1" spans="1:16">
      <c r="A13" s="30"/>
      <c r="B13" s="30"/>
      <c r="C13" s="12" t="s">
        <v>45</v>
      </c>
      <c r="D13" s="30" t="s">
        <v>46</v>
      </c>
      <c r="E13" s="30">
        <v>3</v>
      </c>
      <c r="F13" s="30">
        <v>54</v>
      </c>
      <c r="G13" s="30">
        <v>36</v>
      </c>
      <c r="H13" s="30">
        <v>18</v>
      </c>
      <c r="I13" s="30"/>
      <c r="J13" s="30"/>
      <c r="K13" s="30"/>
      <c r="L13" s="30"/>
      <c r="M13" s="53"/>
      <c r="N13" s="30">
        <v>3</v>
      </c>
      <c r="O13" s="30"/>
      <c r="P13" s="30"/>
    </row>
    <row r="14" ht="33" customHeight="1" spans="1:16">
      <c r="A14" s="30"/>
      <c r="B14" s="30"/>
      <c r="C14" s="13" t="s">
        <v>47</v>
      </c>
      <c r="D14" s="34" t="s">
        <v>48</v>
      </c>
      <c r="E14" s="35">
        <v>1</v>
      </c>
      <c r="F14" s="35">
        <v>24</v>
      </c>
      <c r="G14" s="35">
        <v>0</v>
      </c>
      <c r="H14" s="35">
        <v>24</v>
      </c>
      <c r="I14" s="34"/>
      <c r="J14" s="34"/>
      <c r="K14" s="34"/>
      <c r="L14" s="34"/>
      <c r="M14" s="54"/>
      <c r="N14" s="34" t="s">
        <v>49</v>
      </c>
      <c r="O14" s="55"/>
      <c r="P14" s="55"/>
    </row>
    <row r="15" ht="33" customHeight="1" spans="1:16">
      <c r="A15" s="30"/>
      <c r="B15" s="30"/>
      <c r="C15" s="12" t="s">
        <v>50</v>
      </c>
      <c r="D15" s="30" t="s">
        <v>51</v>
      </c>
      <c r="E15" s="30">
        <v>2</v>
      </c>
      <c r="F15" s="30">
        <v>36</v>
      </c>
      <c r="G15" s="30">
        <v>18</v>
      </c>
      <c r="H15" s="30">
        <v>18</v>
      </c>
      <c r="I15" s="30"/>
      <c r="J15" s="30"/>
      <c r="K15" s="30"/>
      <c r="L15" s="30"/>
      <c r="M15" s="30"/>
      <c r="N15" s="30">
        <v>3</v>
      </c>
      <c r="O15" s="30"/>
      <c r="P15" s="30"/>
    </row>
    <row r="16" ht="33" customHeight="1" spans="1:16">
      <c r="A16" s="30"/>
      <c r="B16" s="30"/>
      <c r="C16" s="12" t="s">
        <v>52</v>
      </c>
      <c r="D16" s="31" t="s">
        <v>53</v>
      </c>
      <c r="E16" s="31">
        <v>2</v>
      </c>
      <c r="F16" s="31">
        <v>36</v>
      </c>
      <c r="G16" s="31">
        <v>36</v>
      </c>
      <c r="H16" s="31">
        <v>0</v>
      </c>
      <c r="I16" s="31"/>
      <c r="J16" s="31"/>
      <c r="K16" s="31"/>
      <c r="L16" s="31"/>
      <c r="M16" s="53"/>
      <c r="N16" s="53"/>
      <c r="O16" s="31">
        <v>3</v>
      </c>
      <c r="P16" s="31"/>
    </row>
    <row r="17" ht="33" customHeight="1" spans="1:16">
      <c r="A17" s="30"/>
      <c r="B17" s="30"/>
      <c r="C17" s="12" t="s">
        <v>54</v>
      </c>
      <c r="D17" s="30" t="s">
        <v>55</v>
      </c>
      <c r="E17" s="30">
        <v>2</v>
      </c>
      <c r="F17" s="30">
        <v>36</v>
      </c>
      <c r="G17" s="30">
        <v>36</v>
      </c>
      <c r="H17" s="30">
        <v>0</v>
      </c>
      <c r="I17" s="30"/>
      <c r="J17" s="33"/>
      <c r="K17" s="33"/>
      <c r="L17" s="33"/>
      <c r="M17" s="30"/>
      <c r="N17" s="53"/>
      <c r="O17" s="30">
        <v>3</v>
      </c>
      <c r="P17" s="33"/>
    </row>
    <row r="18" ht="33" customHeight="1" spans="1:16">
      <c r="A18" s="30"/>
      <c r="B18" s="30"/>
      <c r="C18" s="36" t="s">
        <v>56</v>
      </c>
      <c r="D18" s="37" t="s">
        <v>57</v>
      </c>
      <c r="E18" s="37">
        <v>1</v>
      </c>
      <c r="F18" s="37">
        <v>24</v>
      </c>
      <c r="G18" s="37">
        <v>0</v>
      </c>
      <c r="H18" s="37">
        <v>24</v>
      </c>
      <c r="I18" s="37"/>
      <c r="J18" s="37"/>
      <c r="K18" s="37"/>
      <c r="L18" s="37"/>
      <c r="M18" s="30"/>
      <c r="N18" s="53"/>
      <c r="O18" s="30">
        <v>2</v>
      </c>
      <c r="P18" s="33"/>
    </row>
    <row r="19" ht="33" customHeight="1" spans="1:16">
      <c r="A19" s="30"/>
      <c r="B19" s="30"/>
      <c r="C19" s="32" t="s">
        <v>58</v>
      </c>
      <c r="D19" s="31" t="s">
        <v>59</v>
      </c>
      <c r="E19" s="30">
        <v>2</v>
      </c>
      <c r="F19" s="30">
        <v>48</v>
      </c>
      <c r="G19" s="30">
        <v>0</v>
      </c>
      <c r="H19" s="30">
        <v>48</v>
      </c>
      <c r="I19" s="30"/>
      <c r="J19" s="30"/>
      <c r="K19" s="30"/>
      <c r="L19" s="30"/>
      <c r="M19" s="30"/>
      <c r="N19" s="52"/>
      <c r="O19" s="30">
        <v>2</v>
      </c>
      <c r="P19" s="33"/>
    </row>
    <row r="20" ht="33" customHeight="1" spans="1:16">
      <c r="A20" s="30"/>
      <c r="B20" s="30"/>
      <c r="C20" s="12" t="s">
        <v>60</v>
      </c>
      <c r="D20" s="31" t="s">
        <v>61</v>
      </c>
      <c r="E20" s="31">
        <v>2</v>
      </c>
      <c r="F20" s="38" t="s">
        <v>62</v>
      </c>
      <c r="G20" s="31">
        <v>0</v>
      </c>
      <c r="H20" s="38" t="s">
        <v>62</v>
      </c>
      <c r="I20" s="38"/>
      <c r="J20" s="38"/>
      <c r="K20" s="38"/>
      <c r="L20" s="38"/>
      <c r="M20" s="38"/>
      <c r="N20" s="38" t="s">
        <v>62</v>
      </c>
      <c r="O20" s="38"/>
      <c r="P20" s="38"/>
    </row>
    <row r="21" ht="33" customHeight="1" spans="1:16">
      <c r="A21" s="30"/>
      <c r="B21" s="30"/>
      <c r="C21" s="12" t="s">
        <v>63</v>
      </c>
      <c r="D21" s="31" t="s">
        <v>64</v>
      </c>
      <c r="E21" s="31">
        <v>2</v>
      </c>
      <c r="F21" s="38" t="s">
        <v>62</v>
      </c>
      <c r="G21" s="31">
        <v>0</v>
      </c>
      <c r="H21" s="38" t="s">
        <v>62</v>
      </c>
      <c r="I21" s="38"/>
      <c r="J21" s="38"/>
      <c r="K21" s="38"/>
      <c r="L21" s="38"/>
      <c r="M21" s="38"/>
      <c r="N21" s="38"/>
      <c r="O21" s="38" t="s">
        <v>62</v>
      </c>
      <c r="P21" s="38"/>
    </row>
    <row r="22" ht="33" customHeight="1" spans="1:16">
      <c r="A22" s="30"/>
      <c r="B22" s="30"/>
      <c r="C22" s="12" t="s">
        <v>65</v>
      </c>
      <c r="D22" s="31" t="s">
        <v>66</v>
      </c>
      <c r="E22" s="31">
        <v>12</v>
      </c>
      <c r="F22" s="31" t="s">
        <v>67</v>
      </c>
      <c r="G22" s="31">
        <v>0</v>
      </c>
      <c r="H22" s="31" t="s">
        <v>67</v>
      </c>
      <c r="I22" s="31"/>
      <c r="J22" s="31"/>
      <c r="K22" s="31"/>
      <c r="L22" s="31"/>
      <c r="M22" s="31"/>
      <c r="N22" s="31"/>
      <c r="O22" s="31" t="s">
        <v>67</v>
      </c>
      <c r="P22" s="31"/>
    </row>
    <row r="23" ht="25.9" customHeight="1" spans="1:16">
      <c r="A23" s="30"/>
      <c r="B23" s="30"/>
      <c r="C23" s="39" t="s">
        <v>68</v>
      </c>
      <c r="D23" s="40"/>
      <c r="E23" s="41">
        <f>SUM(E6:E22)</f>
        <v>46</v>
      </c>
      <c r="F23" s="42">
        <f t="shared" ref="F23:L23" si="0">SUM(F7:F22)</f>
        <v>516</v>
      </c>
      <c r="G23" s="42">
        <f t="shared" si="0"/>
        <v>297</v>
      </c>
      <c r="H23" s="42">
        <f t="shared" si="0"/>
        <v>219</v>
      </c>
      <c r="I23" s="42">
        <f t="shared" si="0"/>
        <v>0</v>
      </c>
      <c r="J23" s="42">
        <f t="shared" si="0"/>
        <v>0</v>
      </c>
      <c r="K23" s="42">
        <f t="shared" si="0"/>
        <v>0</v>
      </c>
      <c r="L23" s="42">
        <f t="shared" si="0"/>
        <v>0</v>
      </c>
      <c r="M23" s="42">
        <f>SUM(M6:M22)</f>
        <v>11</v>
      </c>
      <c r="N23" s="42">
        <f>SUM(N7:N22)</f>
        <v>14</v>
      </c>
      <c r="O23" s="42">
        <f>SUM(O6:O22)</f>
        <v>10</v>
      </c>
      <c r="P23" s="42">
        <f>SUM(P6:P22)</f>
        <v>0</v>
      </c>
    </row>
    <row r="24" ht="30" customHeight="1" spans="1:16">
      <c r="A24" s="12" t="s">
        <v>69</v>
      </c>
      <c r="B24" s="30"/>
      <c r="C24" s="30" t="s">
        <v>70</v>
      </c>
      <c r="D24" s="30" t="s">
        <v>71</v>
      </c>
      <c r="E24" s="30">
        <v>2</v>
      </c>
      <c r="F24" s="30">
        <v>36</v>
      </c>
      <c r="G24" s="30">
        <v>18</v>
      </c>
      <c r="H24" s="30">
        <v>18</v>
      </c>
      <c r="I24" s="30"/>
      <c r="J24" s="30"/>
      <c r="K24" s="30"/>
      <c r="L24" s="30"/>
      <c r="M24" s="30">
        <v>3</v>
      </c>
      <c r="N24" s="33"/>
      <c r="O24" s="33"/>
      <c r="P24" s="33"/>
    </row>
    <row r="25" ht="30" customHeight="1" spans="1:16">
      <c r="A25" s="30"/>
      <c r="B25" s="30"/>
      <c r="C25" s="43" t="s">
        <v>72</v>
      </c>
      <c r="D25" s="31" t="s">
        <v>73</v>
      </c>
      <c r="E25" s="31">
        <v>2</v>
      </c>
      <c r="F25" s="31">
        <v>36</v>
      </c>
      <c r="G25" s="31">
        <v>18</v>
      </c>
      <c r="H25" s="31">
        <v>18</v>
      </c>
      <c r="I25" s="30"/>
      <c r="J25" s="30"/>
      <c r="K25" s="30"/>
      <c r="L25" s="30"/>
      <c r="M25" s="30">
        <v>3</v>
      </c>
      <c r="N25" s="33"/>
      <c r="O25" s="33"/>
      <c r="P25" s="33"/>
    </row>
    <row r="26" ht="30" customHeight="1" spans="1:16">
      <c r="A26" s="30"/>
      <c r="B26" s="30"/>
      <c r="C26" s="33" t="s">
        <v>74</v>
      </c>
      <c r="D26" s="33" t="s">
        <v>75</v>
      </c>
      <c r="E26" s="30">
        <v>3</v>
      </c>
      <c r="F26" s="30">
        <v>54</v>
      </c>
      <c r="G26" s="30">
        <v>27</v>
      </c>
      <c r="H26" s="30">
        <v>27</v>
      </c>
      <c r="I26" s="30"/>
      <c r="J26" s="30"/>
      <c r="K26" s="56"/>
      <c r="L26" s="30"/>
      <c r="M26" s="30">
        <v>3</v>
      </c>
      <c r="N26" s="30"/>
      <c r="O26" s="33"/>
      <c r="P26" s="33"/>
    </row>
    <row r="27" ht="30" customHeight="1" spans="1:16">
      <c r="A27" s="30"/>
      <c r="B27" s="30"/>
      <c r="C27" s="12" t="s">
        <v>76</v>
      </c>
      <c r="D27" s="44" t="s">
        <v>77</v>
      </c>
      <c r="E27" s="30">
        <v>3</v>
      </c>
      <c r="F27" s="30">
        <v>54</v>
      </c>
      <c r="G27" s="30">
        <v>54</v>
      </c>
      <c r="H27" s="30">
        <v>0</v>
      </c>
      <c r="I27" s="30"/>
      <c r="J27" s="30"/>
      <c r="K27" s="30"/>
      <c r="L27" s="30"/>
      <c r="M27" s="30">
        <v>3</v>
      </c>
      <c r="N27" s="30"/>
      <c r="O27" s="33"/>
      <c r="P27" s="33"/>
    </row>
    <row r="28" ht="30" customHeight="1" spans="1:16">
      <c r="A28" s="30"/>
      <c r="B28" s="30"/>
      <c r="C28" s="12" t="s">
        <v>78</v>
      </c>
      <c r="D28" s="30" t="s">
        <v>79</v>
      </c>
      <c r="E28" s="30">
        <v>2</v>
      </c>
      <c r="F28" s="30">
        <v>36</v>
      </c>
      <c r="G28" s="30">
        <v>36</v>
      </c>
      <c r="H28" s="30">
        <v>0</v>
      </c>
      <c r="I28" s="30"/>
      <c r="J28" s="30"/>
      <c r="K28" s="30"/>
      <c r="L28" s="30"/>
      <c r="M28" s="30">
        <v>3</v>
      </c>
      <c r="N28" s="30"/>
      <c r="O28" s="33"/>
      <c r="P28" s="33"/>
    </row>
    <row r="29" ht="30" customHeight="1" spans="1:16">
      <c r="A29" s="30"/>
      <c r="B29" s="30"/>
      <c r="C29" s="12" t="s">
        <v>80</v>
      </c>
      <c r="D29" s="30" t="s">
        <v>81</v>
      </c>
      <c r="E29" s="30">
        <v>3</v>
      </c>
      <c r="F29" s="30">
        <v>54</v>
      </c>
      <c r="G29" s="30">
        <v>36</v>
      </c>
      <c r="H29" s="30">
        <v>18</v>
      </c>
      <c r="I29" s="30"/>
      <c r="J29" s="30"/>
      <c r="K29" s="30"/>
      <c r="L29" s="30"/>
      <c r="M29" s="57"/>
      <c r="N29" s="30">
        <v>3</v>
      </c>
      <c r="O29" s="33"/>
      <c r="P29" s="33"/>
    </row>
    <row r="30" ht="30" customHeight="1" spans="1:16">
      <c r="A30" s="30"/>
      <c r="B30" s="30"/>
      <c r="C30" s="30" t="s">
        <v>82</v>
      </c>
      <c r="D30" s="30" t="s">
        <v>83</v>
      </c>
      <c r="E30" s="30">
        <v>2</v>
      </c>
      <c r="F30" s="30">
        <v>36</v>
      </c>
      <c r="G30" s="30">
        <v>12</v>
      </c>
      <c r="H30" s="30">
        <v>24</v>
      </c>
      <c r="I30" s="30"/>
      <c r="J30" s="30"/>
      <c r="K30" s="30"/>
      <c r="L30" s="30"/>
      <c r="M30" s="57"/>
      <c r="N30" s="30">
        <v>2</v>
      </c>
      <c r="O30" s="33"/>
      <c r="P30" s="33"/>
    </row>
    <row r="31" ht="30" customHeight="1" spans="1:16">
      <c r="A31" s="30"/>
      <c r="B31" s="30"/>
      <c r="C31" s="12" t="s">
        <v>84</v>
      </c>
      <c r="D31" s="30" t="s">
        <v>85</v>
      </c>
      <c r="E31" s="30">
        <v>2</v>
      </c>
      <c r="F31" s="30">
        <v>36</v>
      </c>
      <c r="G31" s="30">
        <v>36</v>
      </c>
      <c r="H31" s="30">
        <v>0</v>
      </c>
      <c r="I31" s="30"/>
      <c r="J31" s="30"/>
      <c r="K31" s="30"/>
      <c r="L31" s="30"/>
      <c r="M31" s="30"/>
      <c r="N31" s="30">
        <v>2</v>
      </c>
      <c r="O31" s="33"/>
      <c r="P31" s="33"/>
    </row>
    <row r="32" ht="30" customHeight="1" spans="1:16">
      <c r="A32" s="30"/>
      <c r="B32" s="30"/>
      <c r="C32" s="12" t="s">
        <v>86</v>
      </c>
      <c r="D32" s="30" t="s">
        <v>87</v>
      </c>
      <c r="E32" s="45">
        <v>2</v>
      </c>
      <c r="F32" s="45">
        <v>36</v>
      </c>
      <c r="G32" s="45">
        <v>36</v>
      </c>
      <c r="H32" s="45">
        <v>0</v>
      </c>
      <c r="I32" s="45"/>
      <c r="J32" s="45"/>
      <c r="K32" s="45"/>
      <c r="L32" s="58"/>
      <c r="M32" s="45"/>
      <c r="N32" s="45">
        <v>2</v>
      </c>
      <c r="O32" s="33"/>
      <c r="P32" s="33"/>
    </row>
    <row r="33" ht="30" customHeight="1" spans="1:16">
      <c r="A33" s="30"/>
      <c r="B33" s="30"/>
      <c r="C33" s="46" t="s">
        <v>88</v>
      </c>
      <c r="D33" s="47" t="s">
        <v>89</v>
      </c>
      <c r="E33" s="30">
        <v>3</v>
      </c>
      <c r="F33" s="30">
        <v>54</v>
      </c>
      <c r="G33" s="30">
        <v>30</v>
      </c>
      <c r="H33" s="30">
        <v>24</v>
      </c>
      <c r="I33" s="30"/>
      <c r="J33" s="30"/>
      <c r="K33" s="30"/>
      <c r="L33" s="30"/>
      <c r="M33" s="30"/>
      <c r="N33" s="30">
        <v>3</v>
      </c>
      <c r="O33" s="33"/>
      <c r="P33" s="33"/>
    </row>
    <row r="34" ht="30" customHeight="1" spans="1:16">
      <c r="A34" s="30"/>
      <c r="B34" s="30"/>
      <c r="C34" s="30" t="s">
        <v>90</v>
      </c>
      <c r="D34" s="30" t="s">
        <v>91</v>
      </c>
      <c r="E34" s="30">
        <v>2</v>
      </c>
      <c r="F34" s="30">
        <v>36</v>
      </c>
      <c r="G34" s="30">
        <v>18</v>
      </c>
      <c r="H34" s="30">
        <v>18</v>
      </c>
      <c r="I34" s="30"/>
      <c r="J34" s="30"/>
      <c r="K34" s="30"/>
      <c r="L34" s="30"/>
      <c r="M34" s="30"/>
      <c r="N34" s="30">
        <v>3</v>
      </c>
      <c r="O34" s="33"/>
      <c r="P34" s="33"/>
    </row>
    <row r="35" ht="30" customHeight="1" spans="1:16">
      <c r="A35" s="30"/>
      <c r="B35" s="30"/>
      <c r="C35" s="32" t="s">
        <v>92</v>
      </c>
      <c r="D35" s="33" t="s">
        <v>93</v>
      </c>
      <c r="E35" s="33">
        <v>2</v>
      </c>
      <c r="F35" s="33">
        <v>36</v>
      </c>
      <c r="G35" s="33">
        <v>36</v>
      </c>
      <c r="H35" s="33">
        <v>0</v>
      </c>
      <c r="I35" s="33"/>
      <c r="J35" s="33"/>
      <c r="K35" s="33"/>
      <c r="L35" s="33"/>
      <c r="M35" s="57"/>
      <c r="N35" s="33"/>
      <c r="O35" s="33">
        <v>3</v>
      </c>
      <c r="P35" s="30"/>
    </row>
    <row r="36" ht="30" customHeight="1" spans="1:16">
      <c r="A36" s="30"/>
      <c r="B36" s="30"/>
      <c r="C36" s="30" t="s">
        <v>94</v>
      </c>
      <c r="D36" s="30" t="s">
        <v>95</v>
      </c>
      <c r="E36" s="30">
        <v>2</v>
      </c>
      <c r="F36" s="30">
        <v>36</v>
      </c>
      <c r="G36" s="30">
        <v>18</v>
      </c>
      <c r="H36" s="30">
        <v>18</v>
      </c>
      <c r="I36" s="30"/>
      <c r="J36" s="30"/>
      <c r="K36" s="30"/>
      <c r="L36" s="30"/>
      <c r="M36" s="30"/>
      <c r="N36" s="57"/>
      <c r="O36" s="30">
        <v>3</v>
      </c>
      <c r="P36" s="30"/>
    </row>
    <row r="37" ht="30" customHeight="1" spans="1:16">
      <c r="A37" s="30"/>
      <c r="B37" s="30"/>
      <c r="C37" s="12" t="s">
        <v>96</v>
      </c>
      <c r="D37" s="30" t="s">
        <v>97</v>
      </c>
      <c r="E37" s="30">
        <v>3</v>
      </c>
      <c r="F37" s="30">
        <v>54</v>
      </c>
      <c r="G37" s="30">
        <v>36</v>
      </c>
      <c r="H37" s="30">
        <v>18</v>
      </c>
      <c r="I37" s="30"/>
      <c r="J37" s="30"/>
      <c r="K37" s="30"/>
      <c r="L37" s="30"/>
      <c r="M37" s="30"/>
      <c r="N37" s="30"/>
      <c r="O37" s="30">
        <v>3</v>
      </c>
      <c r="P37" s="33"/>
    </row>
    <row r="38" ht="30" customHeight="1" spans="1:16">
      <c r="A38" s="30"/>
      <c r="B38" s="30"/>
      <c r="C38" s="12" t="s">
        <v>98</v>
      </c>
      <c r="D38" s="30" t="s">
        <v>99</v>
      </c>
      <c r="E38" s="30">
        <v>2</v>
      </c>
      <c r="F38" s="30">
        <v>36</v>
      </c>
      <c r="G38" s="30">
        <v>18</v>
      </c>
      <c r="H38" s="30">
        <v>18</v>
      </c>
      <c r="I38" s="30"/>
      <c r="J38" s="30"/>
      <c r="K38" s="30"/>
      <c r="L38" s="30"/>
      <c r="M38" s="30"/>
      <c r="N38" s="30"/>
      <c r="O38" s="30">
        <v>2</v>
      </c>
      <c r="P38" s="30"/>
    </row>
    <row r="39" ht="30" customHeight="1" spans="1:16">
      <c r="A39" s="30"/>
      <c r="B39" s="30"/>
      <c r="C39" s="12" t="s">
        <v>100</v>
      </c>
      <c r="D39" s="30" t="s">
        <v>101</v>
      </c>
      <c r="E39" s="30">
        <v>2</v>
      </c>
      <c r="F39" s="30">
        <v>36</v>
      </c>
      <c r="G39" s="30">
        <v>18</v>
      </c>
      <c r="H39" s="30">
        <v>18</v>
      </c>
      <c r="I39" s="30"/>
      <c r="J39" s="30"/>
      <c r="K39" s="30"/>
      <c r="L39" s="30"/>
      <c r="M39" s="30"/>
      <c r="N39" s="57"/>
      <c r="O39" s="30">
        <v>3</v>
      </c>
      <c r="P39" s="33"/>
    </row>
    <row r="40" ht="30" customHeight="1" spans="1:16">
      <c r="A40" s="30"/>
      <c r="B40" s="30"/>
      <c r="C40" s="12" t="s">
        <v>102</v>
      </c>
      <c r="D40" s="30" t="s">
        <v>103</v>
      </c>
      <c r="E40" s="30">
        <v>1</v>
      </c>
      <c r="F40" s="30">
        <v>24</v>
      </c>
      <c r="G40" s="30">
        <v>0</v>
      </c>
      <c r="H40" s="30">
        <v>24</v>
      </c>
      <c r="I40" s="30"/>
      <c r="J40" s="30"/>
      <c r="K40" s="30"/>
      <c r="L40" s="30"/>
      <c r="M40" s="30"/>
      <c r="N40" s="30"/>
      <c r="O40" s="30" t="s">
        <v>104</v>
      </c>
      <c r="P40" s="30"/>
    </row>
    <row r="41" ht="30" customHeight="1" spans="1:16">
      <c r="A41" s="30"/>
      <c r="B41" s="30"/>
      <c r="C41" s="12" t="s">
        <v>105</v>
      </c>
      <c r="D41" s="30" t="s">
        <v>106</v>
      </c>
      <c r="E41" s="30">
        <v>1</v>
      </c>
      <c r="F41" s="30">
        <v>24</v>
      </c>
      <c r="G41" s="30">
        <v>0</v>
      </c>
      <c r="H41" s="30">
        <v>24</v>
      </c>
      <c r="I41" s="30"/>
      <c r="J41" s="30"/>
      <c r="K41" s="30"/>
      <c r="L41" s="30"/>
      <c r="M41" s="30"/>
      <c r="N41" s="30"/>
      <c r="O41" s="30" t="s">
        <v>107</v>
      </c>
      <c r="P41" s="30"/>
    </row>
    <row r="42" ht="30" customHeight="1" spans="1:16">
      <c r="A42" s="30"/>
      <c r="B42" s="30"/>
      <c r="C42" s="12" t="s">
        <v>108</v>
      </c>
      <c r="D42" s="30" t="s">
        <v>109</v>
      </c>
      <c r="E42" s="30">
        <v>1</v>
      </c>
      <c r="F42" s="30">
        <v>24</v>
      </c>
      <c r="G42" s="30">
        <v>0</v>
      </c>
      <c r="H42" s="30">
        <v>24</v>
      </c>
      <c r="I42" s="30"/>
      <c r="J42" s="30"/>
      <c r="K42" s="30"/>
      <c r="L42" s="30"/>
      <c r="M42" s="30"/>
      <c r="N42" s="30"/>
      <c r="O42" s="30" t="s">
        <v>104</v>
      </c>
      <c r="P42" s="30"/>
    </row>
    <row r="43" ht="15" customHeight="1" spans="1:16">
      <c r="A43" s="30"/>
      <c r="B43" s="30"/>
      <c r="C43" s="39" t="s">
        <v>110</v>
      </c>
      <c r="D43" s="40"/>
      <c r="E43" s="30">
        <f t="shared" ref="E43:P43" si="1">SUM(E24:E42)</f>
        <v>40</v>
      </c>
      <c r="F43" s="30">
        <f t="shared" si="1"/>
        <v>738</v>
      </c>
      <c r="G43" s="30">
        <f t="shared" si="1"/>
        <v>447</v>
      </c>
      <c r="H43" s="30">
        <f t="shared" si="1"/>
        <v>291</v>
      </c>
      <c r="I43" s="30">
        <f t="shared" si="1"/>
        <v>0</v>
      </c>
      <c r="J43" s="30">
        <f t="shared" si="1"/>
        <v>0</v>
      </c>
      <c r="K43" s="30">
        <f t="shared" si="1"/>
        <v>0</v>
      </c>
      <c r="L43" s="30">
        <f t="shared" si="1"/>
        <v>0</v>
      </c>
      <c r="M43" s="30">
        <f t="shared" si="1"/>
        <v>15</v>
      </c>
      <c r="N43" s="30">
        <f t="shared" si="1"/>
        <v>15</v>
      </c>
      <c r="O43" s="30">
        <f t="shared" si="1"/>
        <v>14</v>
      </c>
      <c r="P43" s="30">
        <f t="shared" si="1"/>
        <v>0</v>
      </c>
    </row>
    <row r="44" s="25" customFormat="1" ht="24.65" customHeight="1" spans="1:16">
      <c r="A44" s="48" t="s">
        <v>111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59"/>
    </row>
    <row r="45" s="25" customFormat="1" spans="1:16">
      <c r="A45" s="50" t="s">
        <v>112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60"/>
    </row>
  </sheetData>
  <mergeCells count="21">
    <mergeCell ref="A2:P2"/>
    <mergeCell ref="E3:H3"/>
    <mergeCell ref="I3:P3"/>
    <mergeCell ref="I4:J4"/>
    <mergeCell ref="K4:L4"/>
    <mergeCell ref="M4:N4"/>
    <mergeCell ref="O4:P4"/>
    <mergeCell ref="C23:D23"/>
    <mergeCell ref="C43:D43"/>
    <mergeCell ref="A44:P44"/>
    <mergeCell ref="A45:P45"/>
    <mergeCell ref="A6:A23"/>
    <mergeCell ref="B6:B23"/>
    <mergeCell ref="C3:C5"/>
    <mergeCell ref="D3:D5"/>
    <mergeCell ref="E4:E5"/>
    <mergeCell ref="F4:F5"/>
    <mergeCell ref="G4:G5"/>
    <mergeCell ref="H4:H5"/>
    <mergeCell ref="A3:B5"/>
    <mergeCell ref="A24:B43"/>
  </mergeCells>
  <hyperlinks>
    <hyperlink ref="D26" r:id="rId1" display="Web Programming Technology"/>
  </hyperlinks>
  <pageMargins left="0.751388888888889" right="0.751388888888889" top="1" bottom="1" header="0.5" footer="0.5"/>
  <pageSetup paperSize="9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zoomScaleSheetLayoutView="60" workbookViewId="0">
      <selection activeCell="G7" sqref="G7"/>
    </sheetView>
  </sheetViews>
  <sheetFormatPr defaultColWidth="9" defaultRowHeight="13.5" outlineLevelRow="7"/>
  <cols>
    <col min="1" max="2" width="7.09166666666667" customWidth="1"/>
    <col min="5" max="16" width="4.54166666666667" customWidth="1"/>
  </cols>
  <sheetData>
    <row r="1" spans="1:1">
      <c r="A1" t="s">
        <v>113</v>
      </c>
    </row>
    <row r="2" ht="34.9" customHeight="1" spans="1:16">
      <c r="A2" s="14" t="s">
        <v>114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ht="15" customHeight="1" spans="1:16">
      <c r="A3" s="15" t="s">
        <v>2</v>
      </c>
      <c r="B3" s="15"/>
      <c r="C3" s="15" t="s">
        <v>3</v>
      </c>
      <c r="D3" s="15" t="s">
        <v>4</v>
      </c>
      <c r="E3" s="15" t="s">
        <v>5</v>
      </c>
      <c r="F3" s="15"/>
      <c r="G3" s="15"/>
      <c r="H3" s="15"/>
      <c r="I3" s="15" t="s">
        <v>6</v>
      </c>
      <c r="J3" s="15"/>
      <c r="K3" s="15"/>
      <c r="L3" s="15"/>
      <c r="M3" s="15"/>
      <c r="N3" s="15"/>
      <c r="O3" s="15"/>
      <c r="P3" s="15"/>
    </row>
    <row r="4" ht="14.25" spans="1:16">
      <c r="A4" s="15"/>
      <c r="B4" s="15"/>
      <c r="C4" s="15"/>
      <c r="D4" s="15"/>
      <c r="E4" s="15" t="s">
        <v>7</v>
      </c>
      <c r="F4" s="15" t="s">
        <v>8</v>
      </c>
      <c r="G4" s="15" t="s">
        <v>9</v>
      </c>
      <c r="H4" s="15" t="s">
        <v>10</v>
      </c>
      <c r="I4" s="15" t="s">
        <v>115</v>
      </c>
      <c r="J4" s="15"/>
      <c r="K4" s="15" t="s">
        <v>116</v>
      </c>
      <c r="L4" s="15"/>
      <c r="M4" s="15" t="s">
        <v>117</v>
      </c>
      <c r="N4" s="15"/>
      <c r="O4" s="15" t="s">
        <v>118</v>
      </c>
      <c r="P4" s="15"/>
    </row>
    <row r="5" ht="15" customHeight="1" spans="1:16">
      <c r="A5" s="15"/>
      <c r="B5" s="15"/>
      <c r="C5" s="15"/>
      <c r="D5" s="15"/>
      <c r="E5" s="15"/>
      <c r="F5" s="15"/>
      <c r="G5" s="15"/>
      <c r="H5" s="15"/>
      <c r="I5" s="15">
        <v>1</v>
      </c>
      <c r="J5" s="15">
        <v>2</v>
      </c>
      <c r="K5" s="15">
        <v>3</v>
      </c>
      <c r="L5" s="15">
        <v>4</v>
      </c>
      <c r="M5" s="15">
        <v>5</v>
      </c>
      <c r="N5" s="15">
        <v>6</v>
      </c>
      <c r="O5" s="15">
        <v>7</v>
      </c>
      <c r="P5" s="15">
        <v>8</v>
      </c>
    </row>
    <row r="6" ht="48.75" spans="1:16">
      <c r="A6" s="16" t="s">
        <v>119</v>
      </c>
      <c r="B6" s="16" t="s">
        <v>120</v>
      </c>
      <c r="C6" s="17" t="s">
        <v>121</v>
      </c>
      <c r="D6" s="18" t="s">
        <v>122</v>
      </c>
      <c r="E6" s="19">
        <v>2</v>
      </c>
      <c r="F6" s="20">
        <v>48</v>
      </c>
      <c r="G6" s="20">
        <v>0</v>
      </c>
      <c r="H6" s="20">
        <v>48</v>
      </c>
      <c r="I6" s="20"/>
      <c r="J6" s="20"/>
      <c r="K6" s="20"/>
      <c r="L6" s="20"/>
      <c r="M6" s="20"/>
      <c r="N6" s="20" t="s">
        <v>123</v>
      </c>
      <c r="O6" s="20"/>
      <c r="P6" s="20"/>
    </row>
    <row r="7" ht="27.75" spans="1:16">
      <c r="A7" s="16"/>
      <c r="B7" s="16"/>
      <c r="C7" s="21" t="s">
        <v>124</v>
      </c>
      <c r="D7" s="21" t="s">
        <v>125</v>
      </c>
      <c r="E7" s="21">
        <v>1</v>
      </c>
      <c r="F7" s="21">
        <v>18</v>
      </c>
      <c r="G7" s="21">
        <v>18</v>
      </c>
      <c r="H7" s="21">
        <v>0</v>
      </c>
      <c r="I7" s="21"/>
      <c r="J7" s="21"/>
      <c r="K7" s="21"/>
      <c r="L7" s="21"/>
      <c r="M7" s="21"/>
      <c r="N7" s="21"/>
      <c r="O7" s="21" t="s">
        <v>126</v>
      </c>
      <c r="P7" s="21"/>
    </row>
    <row r="8" ht="14.25" spans="1:16">
      <c r="A8" s="16"/>
      <c r="B8" s="16"/>
      <c r="C8" s="16" t="s">
        <v>127</v>
      </c>
      <c r="D8" s="16"/>
      <c r="E8" s="19">
        <f>SUM(E6:E7)</f>
        <v>3</v>
      </c>
      <c r="F8" s="19">
        <f>SUM(F6:F7)</f>
        <v>66</v>
      </c>
      <c r="G8" s="19">
        <f>SUM(G6:G7)</f>
        <v>18</v>
      </c>
      <c r="H8" s="19">
        <f>SUM(H6:H7)</f>
        <v>48</v>
      </c>
      <c r="I8" s="22"/>
      <c r="J8" s="22"/>
      <c r="K8" s="22"/>
      <c r="L8" s="22"/>
      <c r="M8" s="22"/>
      <c r="N8" s="22">
        <v>12</v>
      </c>
      <c r="O8" s="23"/>
      <c r="P8" s="24"/>
    </row>
  </sheetData>
  <mergeCells count="17">
    <mergeCell ref="A2:P2"/>
    <mergeCell ref="E3:H3"/>
    <mergeCell ref="I3:P3"/>
    <mergeCell ref="I4:J4"/>
    <mergeCell ref="K4:L4"/>
    <mergeCell ref="M4:N4"/>
    <mergeCell ref="O4:P4"/>
    <mergeCell ref="C8:D8"/>
    <mergeCell ref="A6:A8"/>
    <mergeCell ref="B6:B8"/>
    <mergeCell ref="C3:C5"/>
    <mergeCell ref="D3:D5"/>
    <mergeCell ref="E4:E5"/>
    <mergeCell ref="F4:F5"/>
    <mergeCell ref="G4:G5"/>
    <mergeCell ref="H4:H5"/>
    <mergeCell ref="A3:B5"/>
  </mergeCells>
  <pageMargins left="0.75" right="0.75" top="1" bottom="1" header="0.5" footer="0.5"/>
  <pageSetup paperSize="9" orientation="portrait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E12" sqref="E12"/>
    </sheetView>
  </sheetViews>
  <sheetFormatPr defaultColWidth="9" defaultRowHeight="13.5" outlineLevelCol="7"/>
  <cols>
    <col min="1" max="16384" width="9" style="1"/>
  </cols>
  <sheetData>
    <row r="1" ht="14.25" spans="1:8">
      <c r="A1" s="2" t="s">
        <v>128</v>
      </c>
      <c r="B1" s="3"/>
      <c r="C1" s="3"/>
      <c r="D1" s="3"/>
      <c r="E1" s="3"/>
      <c r="F1" s="3"/>
      <c r="G1" s="3"/>
      <c r="H1" s="3"/>
    </row>
    <row r="2" ht="20.25" spans="1:8">
      <c r="A2" s="4" t="s">
        <v>129</v>
      </c>
      <c r="B2" s="4"/>
      <c r="C2" s="4"/>
      <c r="D2" s="4"/>
      <c r="E2" s="4"/>
      <c r="F2" s="4"/>
      <c r="G2" s="4"/>
      <c r="H2" s="4"/>
    </row>
    <row r="3" spans="1:8">
      <c r="A3" s="5" t="s">
        <v>130</v>
      </c>
      <c r="B3" s="5" t="s">
        <v>2</v>
      </c>
      <c r="C3" s="6" t="s">
        <v>131</v>
      </c>
      <c r="D3" s="6" t="s">
        <v>8</v>
      </c>
      <c r="E3" s="6"/>
      <c r="F3" s="6"/>
      <c r="G3" s="6"/>
      <c r="H3" s="6"/>
    </row>
    <row r="4" spans="1:8">
      <c r="A4" s="7"/>
      <c r="B4" s="7"/>
      <c r="C4" s="6"/>
      <c r="D4" s="6"/>
      <c r="E4" s="6" t="s">
        <v>132</v>
      </c>
      <c r="F4" s="6" t="s">
        <v>133</v>
      </c>
      <c r="G4" s="6" t="s">
        <v>134</v>
      </c>
      <c r="H4" s="6" t="s">
        <v>135</v>
      </c>
    </row>
    <row r="5" ht="25.5" spans="1:8">
      <c r="A5" s="8" t="s">
        <v>136</v>
      </c>
      <c r="B5" s="9" t="s">
        <v>16</v>
      </c>
      <c r="C5" s="9">
        <v>2</v>
      </c>
      <c r="D5" s="9">
        <v>36</v>
      </c>
      <c r="E5" s="9">
        <v>0</v>
      </c>
      <c r="F5" s="9">
        <v>2</v>
      </c>
      <c r="G5" s="9">
        <v>0</v>
      </c>
      <c r="H5" s="9">
        <v>0</v>
      </c>
    </row>
    <row r="6" ht="25.5" spans="1:8">
      <c r="A6" s="10"/>
      <c r="B6" s="9" t="s">
        <v>137</v>
      </c>
      <c r="C6" s="9">
        <v>1</v>
      </c>
      <c r="D6" s="9">
        <v>18</v>
      </c>
      <c r="E6" s="9">
        <v>0</v>
      </c>
      <c r="F6" s="9">
        <v>1</v>
      </c>
      <c r="G6" s="9">
        <v>0</v>
      </c>
      <c r="H6" s="9">
        <v>0</v>
      </c>
    </row>
    <row r="7" ht="25.5" spans="1:8">
      <c r="A7" s="11" t="s">
        <v>119</v>
      </c>
      <c r="B7" s="9" t="s">
        <v>120</v>
      </c>
      <c r="C7" s="9">
        <v>3</v>
      </c>
      <c r="D7" s="9">
        <v>58</v>
      </c>
      <c r="E7" s="9">
        <v>0</v>
      </c>
      <c r="F7" s="9">
        <v>2</v>
      </c>
      <c r="G7" s="9">
        <v>1</v>
      </c>
      <c r="H7" s="9">
        <v>0</v>
      </c>
    </row>
    <row r="8" ht="25.5" spans="1:8">
      <c r="A8" s="8" t="s">
        <v>138</v>
      </c>
      <c r="B8" s="12" t="s">
        <v>139</v>
      </c>
      <c r="C8" s="13">
        <v>46</v>
      </c>
      <c r="D8" s="12">
        <v>496</v>
      </c>
      <c r="E8" s="12">
        <v>11</v>
      </c>
      <c r="F8" s="12">
        <v>14</v>
      </c>
      <c r="G8" s="12">
        <v>21</v>
      </c>
      <c r="H8" s="12">
        <v>0</v>
      </c>
    </row>
    <row r="9" ht="25.5" spans="1:8">
      <c r="A9" s="10"/>
      <c r="B9" s="12" t="s">
        <v>69</v>
      </c>
      <c r="C9" s="13">
        <v>28</v>
      </c>
      <c r="D9" s="12">
        <v>486</v>
      </c>
      <c r="E9" s="12">
        <v>12</v>
      </c>
      <c r="F9" s="12">
        <v>10</v>
      </c>
      <c r="G9" s="12">
        <v>8</v>
      </c>
      <c r="H9" s="12">
        <v>0</v>
      </c>
    </row>
    <row r="10" spans="1:8">
      <c r="A10" s="12" t="s">
        <v>140</v>
      </c>
      <c r="B10" s="12"/>
      <c r="C10" s="9">
        <f t="shared" ref="C10:H10" si="0">SUM(C5:C9)</f>
        <v>80</v>
      </c>
      <c r="D10" s="12">
        <f t="shared" si="0"/>
        <v>1094</v>
      </c>
      <c r="E10" s="12">
        <f t="shared" si="0"/>
        <v>23</v>
      </c>
      <c r="F10" s="12">
        <f t="shared" si="0"/>
        <v>29</v>
      </c>
      <c r="G10" s="12">
        <f t="shared" si="0"/>
        <v>30</v>
      </c>
      <c r="H10" s="12">
        <f t="shared" si="0"/>
        <v>0</v>
      </c>
    </row>
  </sheetData>
  <mergeCells count="9">
    <mergeCell ref="A2:H2"/>
    <mergeCell ref="E3:H3"/>
    <mergeCell ref="A10:B10"/>
    <mergeCell ref="A3:A4"/>
    <mergeCell ref="A5:A6"/>
    <mergeCell ref="A8:A9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表一</vt:lpstr>
      <vt:lpstr>表二</vt:lpstr>
      <vt:lpstr>表三</vt:lpstr>
      <vt:lpstr>表四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Mavis</cp:lastModifiedBy>
  <dcterms:created xsi:type="dcterms:W3CDTF">2021-04-28T09:43:00Z</dcterms:created>
  <dcterms:modified xsi:type="dcterms:W3CDTF">2022-09-28T06:59:03Z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A7277136ED4C4280B4394C48A7AB220C</vt:lpwstr>
  </property>
  <property fmtid="{D5CDD505-2E9C-101B-9397-08002B2CF9AE}" pid="3" name="KSOProductBuildVer">
    <vt:lpwstr>2052-11.1.0.12358</vt:lpwstr>
  </property>
</Properties>
</file>